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elina\Desktop\"/>
    </mc:Choice>
  </mc:AlternateContent>
  <bookViews>
    <workbookView xWindow="-28920" yWindow="630" windowWidth="29040" windowHeight="15720"/>
  </bookViews>
  <sheets>
    <sheet name="test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" i="1" l="1"/>
  <c r="N2" i="1"/>
</calcChain>
</file>

<file path=xl/comments1.xml><?xml version="1.0" encoding="utf-8"?>
<comments xmlns="http://schemas.openxmlformats.org/spreadsheetml/2006/main">
  <authors>
    <author>dbatlasregional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 xml:space="preserve">Mettre 0,013 si c'est une boite d'archives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 xml:space="preserve">Mettre le statut "Ouvert"
</t>
        </r>
      </text>
    </comment>
  </commentList>
</comments>
</file>

<file path=xl/sharedStrings.xml><?xml version="1.0" encoding="utf-8"?>
<sst xmlns="http://schemas.openxmlformats.org/spreadsheetml/2006/main" count="67" uniqueCount="53">
  <si>
    <t>NS</t>
  </si>
  <si>
    <t>MEUBLE</t>
  </si>
  <si>
    <t>Nom</t>
  </si>
  <si>
    <t>Prénom</t>
  </si>
  <si>
    <t>Login</t>
  </si>
  <si>
    <t>Groupe</t>
  </si>
  <si>
    <t>Profil</t>
  </si>
  <si>
    <t>Entité</t>
  </si>
  <si>
    <t>Email</t>
  </si>
  <si>
    <t>Civilité</t>
  </si>
  <si>
    <t>Téléphone</t>
  </si>
  <si>
    <t>Actif</t>
  </si>
  <si>
    <t>Fonction</t>
  </si>
  <si>
    <t>Test 1</t>
  </si>
  <si>
    <t>Test 2</t>
  </si>
  <si>
    <t>Test 3</t>
  </si>
  <si>
    <t>Test 4</t>
  </si>
  <si>
    <t>Test 5</t>
  </si>
  <si>
    <t>Test 6</t>
  </si>
  <si>
    <t>Prénom 1</t>
  </si>
  <si>
    <t>Prénom 2</t>
  </si>
  <si>
    <t>Prénom 3</t>
  </si>
  <si>
    <t>Prénom 4</t>
  </si>
  <si>
    <t>Prénom 5</t>
  </si>
  <si>
    <t>Prénom 6</t>
  </si>
  <si>
    <t>GEC + WORKFLOW</t>
  </si>
  <si>
    <t>ARDOC + GEC</t>
  </si>
  <si>
    <t>REPONDANT ARCHIVES</t>
  </si>
  <si>
    <t>Agents COMILOG</t>
  </si>
  <si>
    <t>email1@gmail.com</t>
  </si>
  <si>
    <t>email2@gmail.com</t>
  </si>
  <si>
    <t>email3@gmail.com</t>
  </si>
  <si>
    <t>email4@gmail.com</t>
  </si>
  <si>
    <t>email5@gmail.com</t>
  </si>
  <si>
    <t>Monsieur</t>
  </si>
  <si>
    <t>Madame</t>
  </si>
  <si>
    <t>Admin 1</t>
  </si>
  <si>
    <t>Admin 2</t>
  </si>
  <si>
    <t>Admin 3</t>
  </si>
  <si>
    <t>Admin 4</t>
  </si>
  <si>
    <t>Admin 5</t>
  </si>
  <si>
    <t>Admin 6</t>
  </si>
  <si>
    <t>SE00015.5</t>
  </si>
  <si>
    <t>SE00015.6</t>
  </si>
  <si>
    <t>SE00015.7</t>
  </si>
  <si>
    <t>SE00015.3</t>
  </si>
  <si>
    <t>SE00015.4</t>
  </si>
  <si>
    <t>Login1</t>
  </si>
  <si>
    <t>Login2</t>
  </si>
  <si>
    <t>Login3</t>
  </si>
  <si>
    <t>Login4</t>
  </si>
  <si>
    <t>Login5</t>
  </si>
  <si>
    <t>Login6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</si>
</sst>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vertic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horizontal="center"/>
    </xf>
    <xf numFmtId="0" fontId="7" fillId="0" borderId="6" xfId="1" applyBorder="1" applyAlignment="1">
      <alignment horizontal="center"/>
    </xf>
  </cellXfs>
  <cellStyles count="2">
    <cellStyle name="Lien hypertexte" xfId="1" builtinId="8"/>
    <cellStyle name="Normal" xfId="0" builtinId="0"/>
  </cellStyles>
  <dxfs count="16">
    <dxf>
      <alignment vertical="center" textRotation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vertical="center" textRotation="0" indent="0" justifyLastLine="0" shrinkToFit="0" readingOrder="0"/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SI%20GABON\B-ACTIONS%20COMMERCIALES%20ET%20MARKETING\3B-Dossiers%20Clients\TOTAL%20GABON\REMABOX\2018-03-14_Import_v4_Data%20Format_ARDOC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veau de sécurité"/>
      <sheetName val="Magasin"/>
      <sheetName val="Rayonnage"/>
      <sheetName val="Meuble"/>
      <sheetName val="Contenant"/>
      <sheetName val="Archive"/>
      <sheetName val="Statut"/>
      <sheetName val="Conservation"/>
      <sheetName val="2018-03-14_Import_v4_Data Forma"/>
    </sheetNames>
    <sheetDataSet>
      <sheetData sheetId="0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  <sheetData sheetId="8" refreshError="1"/>
    </sheetDataSet>
  </externalBook>
</externalLink>
</file>

<file path=xl/tables/table1.xml><?xml version="1.0" encoding="utf-8"?>
<table xmlns="http://schemas.openxmlformats.org/spreadsheetml/2006/main" id="1" name="Tableau333" displayName="Tableau333" ref="A1:K7" totalsRowShown="0" headerRowDxfId="15" dataDxfId="13" headerRowBorderDxfId="14" tableBorderDxfId="12" totalsRowBorderDxfId="11">
  <autoFilter ref="A1:K7"/>
  <tableColumns count="11">
    <tableColumn id="1" name="Nom" dataDxfId="10"/>
    <tableColumn id="2" name="Prénom" dataDxfId="9"/>
    <tableColumn id="3" name="Login" dataDxfId="8"/>
    <tableColumn id="4" name="Groupe" dataDxfId="7"/>
    <tableColumn id="5" name="Profil" dataDxfId="6"/>
    <tableColumn id="8" name="Email" dataDxfId="5"/>
    <tableColumn id="6" name="Civilité" dataDxfId="4"/>
    <tableColumn id="9" name="Téléphone" dataDxfId="3"/>
    <tableColumn id="10" name="Actif" dataDxfId="2"/>
    <tableColumn id="11" name="Fonction" dataDxfId="1"/>
    <tableColumn id="7" name="Entité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email3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mail2@gmail.com" TargetMode="External"/><Relationship Id="rId1" Type="http://schemas.openxmlformats.org/officeDocument/2006/relationships/hyperlink" Target="mailto:email1@gmail.com" TargetMode="External"/><Relationship Id="rId6" Type="http://schemas.openxmlformats.org/officeDocument/2006/relationships/hyperlink" Target="mailto:email5@gmail.com" TargetMode="External"/><Relationship Id="rId5" Type="http://schemas.openxmlformats.org/officeDocument/2006/relationships/hyperlink" Target="mailto:email5@gmail.com" TargetMode="External"/><Relationship Id="rId10" Type="http://schemas.openxmlformats.org/officeDocument/2006/relationships/comments" Target="../comments1.xml"/><Relationship Id="rId4" Type="http://schemas.openxmlformats.org/officeDocument/2006/relationships/hyperlink" Target="mailto:email4@gmail.com" TargetMode="Externa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"/>
  <sheetViews>
    <sheetView tabSelected="1" topLeftCell="C1" zoomScale="85" zoomScaleNormal="85" workbookViewId="0">
      <selection activeCell="C2" sqref="C2:C7"/>
    </sheetView>
  </sheetViews>
  <sheetFormatPr baseColWidth="10" defaultColWidth="11.42578125" defaultRowHeight="15" x14ac:dyDescent="0.25"/>
  <cols>
    <col min="1" max="1" width="16.140625" style="9" customWidth="1"/>
    <col min="2" max="2" width="38.85546875" style="9" customWidth="1"/>
    <col min="3" max="3" width="22.28515625" style="9" customWidth="1"/>
    <col min="4" max="4" width="17.7109375" style="9" customWidth="1"/>
    <col min="5" max="5" width="31.140625" style="9" customWidth="1"/>
    <col min="6" max="6" width="25.28515625" style="9" customWidth="1"/>
    <col min="7" max="10" width="21.7109375" style="9" customWidth="1"/>
    <col min="11" max="11" width="23.85546875" style="9" customWidth="1"/>
    <col min="12" max="13" width="11.42578125" style="9"/>
    <col min="14" max="15" width="11.42578125" style="9" hidden="1" customWidth="1"/>
    <col min="16" max="16384" width="11.42578125" style="9"/>
  </cols>
  <sheetData>
    <row r="1" spans="1:15" s="4" customFormat="1" x14ac:dyDescent="0.25">
      <c r="A1" s="1" t="s">
        <v>2</v>
      </c>
      <c r="B1" s="2" t="s">
        <v>3</v>
      </c>
      <c r="C1" s="2" t="s">
        <v>4</v>
      </c>
      <c r="D1" s="2" t="s">
        <v>5</v>
      </c>
      <c r="E1" s="2" t="s">
        <v>6</v>
      </c>
      <c r="F1" s="3" t="s">
        <v>8</v>
      </c>
      <c r="G1" s="3" t="s">
        <v>9</v>
      </c>
      <c r="H1" s="3" t="s">
        <v>10</v>
      </c>
      <c r="I1" s="3" t="s">
        <v>11</v>
      </c>
      <c r="J1" s="3" t="s">
        <v>12</v>
      </c>
      <c r="K1" s="3" t="s">
        <v>7</v>
      </c>
      <c r="N1" s="4" t="s">
        <v>0</v>
      </c>
      <c r="O1" s="4" t="s">
        <v>1</v>
      </c>
    </row>
    <row r="2" spans="1:15" x14ac:dyDescent="0.25">
      <c r="A2" s="5" t="s">
        <v>13</v>
      </c>
      <c r="B2" s="6" t="s">
        <v>19</v>
      </c>
      <c r="C2" s="6" t="s">
        <v>47</v>
      </c>
      <c r="D2" s="6" t="s">
        <v>25</v>
      </c>
      <c r="E2" s="7" t="s">
        <v>27</v>
      </c>
      <c r="F2" s="11" t="s">
        <v>29</v>
      </c>
      <c r="G2" s="10" t="s">
        <v>34</v>
      </c>
      <c r="H2" s="10">
        <v>674489568</v>
      </c>
      <c r="I2" s="10">
        <v>1</v>
      </c>
      <c r="J2" s="10" t="s">
        <v>36</v>
      </c>
      <c r="K2" s="8" t="s">
        <v>45</v>
      </c>
      <c r="N2" s="9" t="e">
        <f>[1]!Tableau6[Code]</f>
        <v>#REF!</v>
      </c>
      <c r="O2" s="9" t="e">
        <f>[1]!Tableau4[[#This Row],[Code]]</f>
        <v>#REF!</v>
      </c>
    </row>
    <row r="3" spans="1:15" x14ac:dyDescent="0.25">
      <c r="A3" s="5" t="s">
        <v>14</v>
      </c>
      <c r="B3" s="6" t="s">
        <v>20</v>
      </c>
      <c r="C3" s="6" t="s">
        <v>48</v>
      </c>
      <c r="D3" s="6" t="s">
        <v>25</v>
      </c>
      <c r="E3" s="7" t="s">
        <v>27</v>
      </c>
      <c r="F3" s="11" t="s">
        <v>30</v>
      </c>
      <c r="G3" s="10" t="s">
        <v>34</v>
      </c>
      <c r="H3" s="10">
        <v>674489568</v>
      </c>
      <c r="I3" s="10">
        <v>1</v>
      </c>
      <c r="J3" s="10" t="s">
        <v>37</v>
      </c>
      <c r="K3" s="8" t="s">
        <v>46</v>
      </c>
    </row>
    <row r="4" spans="1:15" x14ac:dyDescent="0.25">
      <c r="A4" s="5" t="s">
        <v>15</v>
      </c>
      <c r="B4" s="6" t="s">
        <v>21</v>
      </c>
      <c r="C4" s="6" t="s">
        <v>49</v>
      </c>
      <c r="D4" s="6" t="s">
        <v>25</v>
      </c>
      <c r="E4" s="7" t="s">
        <v>27</v>
      </c>
      <c r="F4" s="11" t="s">
        <v>31</v>
      </c>
      <c r="G4" s="10" t="s">
        <v>34</v>
      </c>
      <c r="H4" s="10">
        <v>674489568</v>
      </c>
      <c r="I4" s="10">
        <v>1</v>
      </c>
      <c r="J4" s="10" t="s">
        <v>38</v>
      </c>
      <c r="K4" s="8" t="s">
        <v>42</v>
      </c>
    </row>
    <row r="5" spans="1:15" x14ac:dyDescent="0.25">
      <c r="A5" s="5" t="s">
        <v>16</v>
      </c>
      <c r="B5" s="6" t="s">
        <v>22</v>
      </c>
      <c r="C5" s="6" t="s">
        <v>50</v>
      </c>
      <c r="D5" s="6" t="s">
        <v>26</v>
      </c>
      <c r="E5" s="7" t="s">
        <v>28</v>
      </c>
      <c r="F5" s="11" t="s">
        <v>32</v>
      </c>
      <c r="G5" s="10" t="s">
        <v>35</v>
      </c>
      <c r="H5" s="10">
        <v>674489568</v>
      </c>
      <c r="I5" s="10">
        <v>1</v>
      </c>
      <c r="J5" s="10" t="s">
        <v>39</v>
      </c>
      <c r="K5" s="8" t="s">
        <v>42</v>
      </c>
    </row>
    <row r="6" spans="1:15" x14ac:dyDescent="0.25">
      <c r="A6" s="5" t="s">
        <v>17</v>
      </c>
      <c r="B6" s="6" t="s">
        <v>23</v>
      </c>
      <c r="C6" s="6" t="s">
        <v>51</v>
      </c>
      <c r="D6" s="6" t="s">
        <v>26</v>
      </c>
      <c r="E6" s="7" t="s">
        <v>28</v>
      </c>
      <c r="F6" s="11" t="s">
        <v>33</v>
      </c>
      <c r="G6" s="10" t="s">
        <v>35</v>
      </c>
      <c r="H6" s="10">
        <v>674489568</v>
      </c>
      <c r="I6" s="10">
        <v>0</v>
      </c>
      <c r="J6" s="10" t="s">
        <v>40</v>
      </c>
      <c r="K6" s="8" t="s">
        <v>43</v>
      </c>
    </row>
    <row r="7" spans="1:15" x14ac:dyDescent="0.25">
      <c r="A7" s="5" t="s">
        <v>18</v>
      </c>
      <c r="B7" s="6" t="s">
        <v>24</v>
      </c>
      <c r="C7" s="6" t="s">
        <v>52</v>
      </c>
      <c r="D7" s="6" t="s">
        <v>26</v>
      </c>
      <c r="E7" s="7" t="s">
        <v>28</v>
      </c>
      <c r="F7" s="11" t="s">
        <v>33</v>
      </c>
      <c r="G7" s="10" t="s">
        <v>35</v>
      </c>
      <c r="H7" s="10">
        <v>674489568</v>
      </c>
      <c r="I7" s="10">
        <v>0</v>
      </c>
      <c r="J7" s="10" t="s">
        <v>41</v>
      </c>
      <c r="K7" s="8" t="s">
        <v>44</v>
      </c>
    </row>
  </sheetData>
  <phoneticPr fontId="6" type="noConversion"/>
  <dataValidations count="1">
    <dataValidation type="list" allowBlank="1" showInputMessage="1" showErrorMessage="1" sqref="C8:C254">
      <formula1>$N$2:$N$7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</hyperlinks>
  <pageMargins left="0.7" right="0.7" top="0.75" bottom="0.75" header="0.3" footer="0.3"/>
  <pageSetup paperSize="9" orientation="portrait" r:id="rId7"/>
  <legacyDrawing r:id="rId8"/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ondo</dc:creator>
  <cp:lastModifiedBy>Christian NGANWA</cp:lastModifiedBy>
  <dcterms:created xsi:type="dcterms:W3CDTF">2024-09-24T19:46:24Z</dcterms:created>
  <dcterms:modified xsi:type="dcterms:W3CDTF">2024-10-01T18:41:39Z</dcterms:modified>
</cp:coreProperties>
</file>