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GANWANGONGANGChrist\Desktop\"/>
    </mc:Choice>
  </mc:AlternateContent>
  <xr:revisionPtr revIDLastSave="0" documentId="13_ncr:1_{BD4C775A-7DC5-49F8-BAA4-4FFE321FC20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es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dbatlasregional</author>
  </authors>
  <commentList>
    <comment ref="D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Mettre 0,013 si c'est une boite d'archives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Mettre le statut "Ouvert"
</t>
        </r>
      </text>
    </comment>
  </commentList>
</comments>
</file>

<file path=xl/sharedStrings.xml><?xml version="1.0" encoding="utf-8"?>
<sst xmlns="http://schemas.openxmlformats.org/spreadsheetml/2006/main" count="67" uniqueCount="51">
  <si>
    <t>Niveau de sécurité</t>
  </si>
  <si>
    <t>Description</t>
  </si>
  <si>
    <t>Statut</t>
  </si>
  <si>
    <t>NS</t>
  </si>
  <si>
    <t>MEUBLE</t>
  </si>
  <si>
    <t>206Z2</t>
  </si>
  <si>
    <t>Dossiers médicaux agents expatriés Total Gabon</t>
  </si>
  <si>
    <t>SC00007</t>
  </si>
  <si>
    <t>Z2.RYM.07.B.A5.C206</t>
  </si>
  <si>
    <t>207Z2</t>
  </si>
  <si>
    <t>Z2.RYM.07.B.A5.C207</t>
  </si>
  <si>
    <t>208Z2</t>
  </si>
  <si>
    <t>Z2.RYM.07.B.A5.C208</t>
  </si>
  <si>
    <t>209Z2</t>
  </si>
  <si>
    <t>Z2.RYM.07.B.A5.C209</t>
  </si>
  <si>
    <t>210Z2</t>
  </si>
  <si>
    <t>Z2.RYM.07.B.A5.C210</t>
  </si>
  <si>
    <t>211Z2</t>
  </si>
  <si>
    <t>Z2.RYM.07.B.A5.C211</t>
  </si>
  <si>
    <t>SC000071</t>
  </si>
  <si>
    <t>SC000072</t>
  </si>
  <si>
    <t>SC000073</t>
  </si>
  <si>
    <t>SC000074</t>
  </si>
  <si>
    <t>SC000075</t>
  </si>
  <si>
    <t>Ouvert</t>
  </si>
  <si>
    <t>Code</t>
  </si>
  <si>
    <t>Titre</t>
  </si>
  <si>
    <t>DUA</t>
  </si>
  <si>
    <t>DUC</t>
  </si>
  <si>
    <t>Champ 1</t>
  </si>
  <si>
    <t>Champ 2</t>
  </si>
  <si>
    <t>Test 1</t>
  </si>
  <si>
    <t>Test 2</t>
  </si>
  <si>
    <t>Test 3</t>
  </si>
  <si>
    <t>Test 4</t>
  </si>
  <si>
    <t>Test 5</t>
  </si>
  <si>
    <t>Test 6</t>
  </si>
  <si>
    <t>Champ 3</t>
  </si>
  <si>
    <t>Champ 4</t>
  </si>
  <si>
    <t>Champ 5</t>
  </si>
  <si>
    <t>Champ 6</t>
  </si>
  <si>
    <t>Classement</t>
  </si>
  <si>
    <t>PL00001-1-2</t>
  </si>
  <si>
    <t>Lien</t>
  </si>
  <si>
    <t>PL00001-1-3</t>
  </si>
  <si>
    <t>C:\Users\Administrator\Downloads\Liste-des-Listes-de-diffusion-1745094099.pdf</t>
  </si>
  <si>
    <t>C:\Users\Administrator\Downloads\Liste-des-Listes-de-diffusion-1745094026.pdf</t>
  </si>
  <si>
    <t>C:\Users\Administrator\Downloads\Liste-des-versements-1745064331.pdf</t>
  </si>
  <si>
    <t>C:\Users\Administrator\Downloads\Liste-des-utilisateurs-1745064307.pdf</t>
  </si>
  <si>
    <t>C:\Users\Administrator\Downloads\Liste-des-contenants-1741549598.pdf</t>
  </si>
  <si>
    <t>C:\Users\Administrator\Downloads\Liste-des-contenants-1741549554.pdf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</si>
</sst>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5" xfId="0" applyNumberFormat="1" applyBorder="1" applyAlignment="1">
      <alignment vertic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16">
    <dxf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yyyy\-mm\-dd;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yyyy\-mm\-dd;@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SI%20GABON\B-ACTIONS%20COMMERCIALES%20ET%20MARKETING\3B-Dossiers%20Clients\TOTAL%20GABON\REMABOX\2018-03-14_Import_v4_Data%20Format_ARDOC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veau de sécurité"/>
      <sheetName val="Magasin"/>
      <sheetName val="Rayonnage"/>
      <sheetName val="Meuble"/>
      <sheetName val="Contenant"/>
      <sheetName val="Archive"/>
      <sheetName val="Statut"/>
      <sheetName val="Conservation"/>
      <sheetName val="2018-03-14_Import_v4_Data Forma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333" displayName="Tableau333" ref="A1:K7" totalsRowShown="0" headerRowDxfId="15" dataDxfId="13" headerRowBorderDxfId="14" tableBorderDxfId="12" totalsRowBorderDxfId="11">
  <autoFilter ref="A1:K7" xr:uid="{00000000-0009-0000-0100-000001000000}"/>
  <tableColumns count="11">
    <tableColumn id="1" xr3:uid="{00000000-0010-0000-0000-000001000000}" name="Code" dataDxfId="10"/>
    <tableColumn id="2" xr3:uid="{00000000-0010-0000-0000-000002000000}" name="Titre" dataDxfId="9"/>
    <tableColumn id="3" xr3:uid="{00000000-0010-0000-0000-000003000000}" name="Niveau de sécurité" dataDxfId="8"/>
    <tableColumn id="4" xr3:uid="{00000000-0010-0000-0000-000004000000}" name="DUA" dataDxfId="7"/>
    <tableColumn id="6" xr3:uid="{00000000-0010-0000-0000-000006000000}" name="DUC" dataDxfId="6"/>
    <tableColumn id="5" xr3:uid="{00000000-0010-0000-0000-000005000000}" name="Description" dataDxfId="5"/>
    <tableColumn id="9" xr3:uid="{00000000-0010-0000-0000-000009000000}" name="Champ 1" dataDxfId="4"/>
    <tableColumn id="8" xr3:uid="{00000000-0010-0000-0000-000008000000}" name="Champ 2" dataDxfId="3"/>
    <tableColumn id="10" xr3:uid="{00000000-0010-0000-0000-00000A000000}" name="Classement" dataDxfId="2"/>
    <tableColumn id="11" xr3:uid="{00000000-0010-0000-0000-00000B000000}" name="Lien" dataDxfId="1"/>
    <tableColumn id="7" xr3:uid="{00000000-0010-0000-0000-000007000000}" name="Statu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topLeftCell="H1" workbookViewId="0">
      <selection activeCell="J8" sqref="J8"/>
    </sheetView>
  </sheetViews>
  <sheetFormatPr baseColWidth="10" defaultColWidth="11.44140625" defaultRowHeight="14.4" x14ac:dyDescent="0.3"/>
  <cols>
    <col min="1" max="1" width="11" style="9" customWidth="1"/>
    <col min="2" max="2" width="45.109375" style="9" customWidth="1"/>
    <col min="3" max="3" width="25.44140625" style="9" customWidth="1"/>
    <col min="4" max="4" width="11.33203125" style="9" customWidth="1"/>
    <col min="5" max="5" width="11.109375" style="9" customWidth="1"/>
    <col min="6" max="6" width="21.109375" style="9" customWidth="1"/>
    <col min="7" max="7" width="15" style="9" customWidth="1"/>
    <col min="8" max="8" width="14.5546875" style="9" customWidth="1"/>
    <col min="9" max="9" width="18.6640625" style="9" customWidth="1"/>
    <col min="10" max="10" width="29" style="9" customWidth="1"/>
    <col min="11" max="11" width="10.44140625" style="9" customWidth="1"/>
    <col min="12" max="13" width="11.44140625" style="9"/>
    <col min="14" max="15" width="11.44140625" style="9" hidden="1" customWidth="1"/>
    <col min="16" max="16384" width="11.44140625" style="9"/>
  </cols>
  <sheetData>
    <row r="1" spans="1:15" s="4" customFormat="1" ht="15" x14ac:dyDescent="0.3">
      <c r="A1" s="1" t="s">
        <v>25</v>
      </c>
      <c r="B1" s="2" t="s">
        <v>26</v>
      </c>
      <c r="C1" s="2" t="s">
        <v>0</v>
      </c>
      <c r="D1" s="2" t="s">
        <v>27</v>
      </c>
      <c r="E1" s="2" t="s">
        <v>28</v>
      </c>
      <c r="F1" s="2" t="s">
        <v>1</v>
      </c>
      <c r="G1" s="3" t="s">
        <v>29</v>
      </c>
      <c r="H1" s="3" t="s">
        <v>30</v>
      </c>
      <c r="I1" s="3" t="s">
        <v>41</v>
      </c>
      <c r="J1" s="3" t="s">
        <v>43</v>
      </c>
      <c r="K1" s="3" t="s">
        <v>2</v>
      </c>
      <c r="N1" s="4" t="s">
        <v>3</v>
      </c>
      <c r="O1" s="4" t="s">
        <v>4</v>
      </c>
    </row>
    <row r="2" spans="1:15" x14ac:dyDescent="0.3">
      <c r="A2" s="5" t="s">
        <v>5</v>
      </c>
      <c r="B2" s="6" t="s">
        <v>6</v>
      </c>
      <c r="C2" s="6" t="s">
        <v>19</v>
      </c>
      <c r="D2" s="10">
        <v>45689</v>
      </c>
      <c r="E2" s="10">
        <v>45071</v>
      </c>
      <c r="F2" s="7" t="s">
        <v>8</v>
      </c>
      <c r="G2" s="11" t="s">
        <v>31</v>
      </c>
      <c r="H2" s="11" t="s">
        <v>29</v>
      </c>
      <c r="I2" s="11" t="s">
        <v>42</v>
      </c>
      <c r="J2" s="11" t="s">
        <v>45</v>
      </c>
      <c r="K2" s="8" t="s">
        <v>24</v>
      </c>
      <c r="N2" s="9" t="e">
        <f>[1]!Tableau6[Code]</f>
        <v>#REF!</v>
      </c>
      <c r="O2" s="9" t="e">
        <f>[1]!Tableau4[[#This Row],[Code]]</f>
        <v>#REF!</v>
      </c>
    </row>
    <row r="3" spans="1:15" x14ac:dyDescent="0.3">
      <c r="A3" s="5" t="s">
        <v>9</v>
      </c>
      <c r="B3" s="6" t="s">
        <v>6</v>
      </c>
      <c r="C3" s="6" t="s">
        <v>20</v>
      </c>
      <c r="D3" s="10">
        <v>45690</v>
      </c>
      <c r="E3" s="10">
        <v>45072</v>
      </c>
      <c r="F3" s="7" t="s">
        <v>10</v>
      </c>
      <c r="G3" s="11" t="s">
        <v>32</v>
      </c>
      <c r="H3" s="11" t="s">
        <v>30</v>
      </c>
      <c r="I3" s="11" t="s">
        <v>42</v>
      </c>
      <c r="J3" s="11" t="s">
        <v>46</v>
      </c>
      <c r="K3" s="8" t="s">
        <v>24</v>
      </c>
    </row>
    <row r="4" spans="1:15" x14ac:dyDescent="0.3">
      <c r="A4" s="5" t="s">
        <v>11</v>
      </c>
      <c r="B4" s="6" t="s">
        <v>6</v>
      </c>
      <c r="C4" s="6" t="s">
        <v>21</v>
      </c>
      <c r="D4" s="10">
        <v>45691</v>
      </c>
      <c r="E4" s="10">
        <v>45073</v>
      </c>
      <c r="F4" s="7" t="s">
        <v>12</v>
      </c>
      <c r="G4" s="11" t="s">
        <v>33</v>
      </c>
      <c r="H4" s="11" t="s">
        <v>37</v>
      </c>
      <c r="I4" s="11" t="s">
        <v>42</v>
      </c>
      <c r="J4" s="11" t="s">
        <v>47</v>
      </c>
      <c r="K4" s="8" t="s">
        <v>24</v>
      </c>
    </row>
    <row r="5" spans="1:15" x14ac:dyDescent="0.3">
      <c r="A5" s="5" t="s">
        <v>13</v>
      </c>
      <c r="B5" s="6" t="s">
        <v>6</v>
      </c>
      <c r="C5" s="6" t="s">
        <v>22</v>
      </c>
      <c r="D5" s="10">
        <v>45692</v>
      </c>
      <c r="E5" s="10">
        <v>45074</v>
      </c>
      <c r="F5" s="7" t="s">
        <v>14</v>
      </c>
      <c r="G5" s="11" t="s">
        <v>34</v>
      </c>
      <c r="H5" s="11" t="s">
        <v>38</v>
      </c>
      <c r="I5" s="11" t="s">
        <v>44</v>
      </c>
      <c r="J5" s="11" t="s">
        <v>48</v>
      </c>
      <c r="K5" s="8" t="s">
        <v>24</v>
      </c>
    </row>
    <row r="6" spans="1:15" x14ac:dyDescent="0.3">
      <c r="A6" s="5" t="s">
        <v>15</v>
      </c>
      <c r="B6" s="6" t="s">
        <v>6</v>
      </c>
      <c r="C6" s="6" t="s">
        <v>23</v>
      </c>
      <c r="D6" s="10">
        <v>45693</v>
      </c>
      <c r="E6" s="10">
        <v>45075</v>
      </c>
      <c r="F6" s="7" t="s">
        <v>16</v>
      </c>
      <c r="G6" s="11" t="s">
        <v>35</v>
      </c>
      <c r="H6" s="11" t="s">
        <v>39</v>
      </c>
      <c r="I6" s="11" t="s">
        <v>42</v>
      </c>
      <c r="J6" s="11" t="s">
        <v>49</v>
      </c>
      <c r="K6" s="8" t="s">
        <v>24</v>
      </c>
    </row>
    <row r="7" spans="1:15" x14ac:dyDescent="0.3">
      <c r="A7" s="5" t="s">
        <v>17</v>
      </c>
      <c r="B7" s="6" t="s">
        <v>6</v>
      </c>
      <c r="C7" s="6" t="s">
        <v>7</v>
      </c>
      <c r="D7" s="10">
        <v>45694</v>
      </c>
      <c r="E7" s="10">
        <v>45076</v>
      </c>
      <c r="F7" s="7" t="s">
        <v>18</v>
      </c>
      <c r="G7" s="11" t="s">
        <v>36</v>
      </c>
      <c r="H7" s="11" t="s">
        <v>40</v>
      </c>
      <c r="I7" s="11" t="s">
        <v>44</v>
      </c>
      <c r="J7" s="11" t="s">
        <v>50</v>
      </c>
      <c r="K7" s="8" t="s">
        <v>24</v>
      </c>
    </row>
  </sheetData>
  <dataValidations count="1">
    <dataValidation type="list" allowBlank="1" showInputMessage="1" showErrorMessage="1" sqref="C8:C254" xr:uid="{00000000-0002-0000-0000-000000000000}">
      <formula1>$N$2:$N$7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 ondo</dc:creator>
  <cp:lastModifiedBy>Christian NGANWA</cp:lastModifiedBy>
  <dcterms:created xsi:type="dcterms:W3CDTF">2024-09-24T19:46:24Z</dcterms:created>
  <dcterms:modified xsi:type="dcterms:W3CDTF">2025-04-21T08:00:01Z</dcterms:modified>
</cp:coreProperties>
</file>